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<sst xmlns="http://schemas.openxmlformats.org/spreadsheetml/2006/main" count="332" uniqueCount="240">
  <si>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</si>
  <si>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</si>
  <si>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</si>
  <si>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</si>
  <si>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</si>
  <si>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</si>
  <si>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</si>
  <si>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</si>
  <si>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</si>
  <si>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</si>
  <si>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</si>
  <si>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</si>
  <si>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</si>
  <si>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</si>
  <si>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</si>
  <si>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</si>
  <si>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</si>
  <si>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</si>
  <si>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</si>
  <si>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</si>
  <si>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</si>
  <si>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</si>
  <si>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</si>
  <si>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</si>
  <si>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</si>
  <si>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</si>
  <si>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</si>
  <si>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</si>
  <si>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</si>
  <si>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</si>
  <si>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</si>
  <si>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</si>
  <si>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</si>
  <si>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</si>
  <si>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</si>
  <si>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</si>
  <si>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</si>
  <si>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</si>
  <si>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</si>
  <si>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</si>
  <si>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</si>
  <si>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</si>
  <si>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</si>
  <si>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</si>
  <si>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</si>
  <si>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</si>
  <si>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</si>
  <si>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</si>
  <si>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</si>
  <si>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</si>
  <si>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</si>
  <si>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</si>
  <si>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</si>
  <si>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</si>
  <si>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</si>
  <si>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</si>
  <si>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</si>
  <si>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</si>
  <si>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</si>
  <si>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</si>
  <si>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</si>
  <si>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</si>
  <si>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</si>
  <si>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</si>
  <si>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</si>
  <si>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</si>
  <si>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</si>
  <si>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</si>
  <si>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</si>
  <si>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</si>
  <si>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</si>
  <si>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</si>
  <si>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</si>
  <si>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</si>
  <si>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</si>
  <si>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</si>
  <si>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</si>
  <si>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</si>
  <si>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</si>
  <si>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</si>
  <si>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</si>
  <si>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</si>
  <si>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</si>
  <si>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</si>
  <si>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</si>
  <si>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</si>
  <si>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</si>
  <si>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</si>
  <si>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</si>
  <si>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</si>
  <si>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</si>
  <si>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</si>
  <si>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</si>
  <si>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</si>
  <si>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</si>
  <si>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</si>
  <si>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</si>
  <si>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</si>
  <si>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</si>
  <si>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</si>
  <si>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</si>
  <si>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</si>
  <si>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</si>
  <si>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</si>
  <si>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</si>
  <si>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</si>
  <si>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</si>
  <si>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</si>
  <si>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</si>
  <si>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</si>
  <si>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</si>
  <si>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</si>
  <si>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</si>
  <si>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</si>
  <si>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</si>
  <si>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</si>
  <si>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</si>
  <si>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</si>
  <si>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</si>
  <si>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</si>
  <si>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</si>
  <si>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</si>
  <si>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</si>
  <si>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</si>
  <si>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</si>
  <si>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</si>
  <si>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</si>
  <si>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</si>
  <si>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</si>
  <si>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</si>
  <si>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</si>
  <si>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</si>
  <si>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</si>
  <si>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</si>
  <si>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</si>
  <si>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</si>
  <si>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</si>
  <si>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</si>
  <si>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</si>
  <si>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</si>
  <si>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</si>
  <si>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</si>
  <si>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</si>
  <si>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</si>
  <si>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</si>
  <si>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</si>
  <si>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</si>
  <si>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</si>
  <si>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</si>
  <si>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</si>
  <si>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</si>
  <si>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</si>
  <si>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</si>
  <si>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</si>
  <si>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</si>
  <si>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</si>
  <si>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</si>
  <si>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</si>
  <si>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</si>
  <si>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</si>
  <si>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</si>
  <si>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</si>
  <si>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</si>
  <si>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</si>
  <si>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</si>
  <si>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</si>
  <si>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</si>
  <si>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</si>
  <si>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</si>
  <si>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</si>
  <si>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</si>
  <si>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</si>
  <si>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</si>
  <si>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</si>
  <si>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</si>
  <si>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</si>
  <si>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</si>
  <si>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</si>
  <si>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</si>
  <si>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</si>
  <si>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</si>
  <si>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</si>
  <si>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</si>
  <si>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</si>
  <si>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</si>
  <si>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</si>
  <si>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</si>
  <si>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</si>
  <si>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</si>
  <si>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</si>
  <si>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</si>
  <si>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</si>
  <si>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</si>
  <si>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</si>
  <si>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</si>
  <si>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</si>
  <si>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</si>
  <si>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</si>
  <si>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</si>
  <si>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</si>
  <si>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</si>
  <si>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</si>
  <si>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</si>
  <si>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</si>
  <si>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</si>
  <si>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</si>
  <si>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</si>
  <si>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</si>
  <si>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</si>
  <si>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</si>
  <si>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</si>
  <si>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</si>
  <si>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</si>
  <si>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</si>
  <si>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</si>
  <si>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</si>
  <si>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</si>
  <si>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</si>
  <si>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</si>
  <si>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</si>
  <si>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</si>
  <si>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</si>
  <si>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</si>
  <si>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</si>
  <si>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</si>
  <si>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</si>
  <si>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</si>
  <si>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</si>
  <si>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</si>
  <si>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</si>
  <si>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</si>
  <si>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</si>
  <si>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</si>
  <si>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</si>
  <si>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</si>
  <si>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</si>
  <si>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2015 года</t>
  </si>
  <si>
    <t xml:space="preserve">Орловский Донское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</si>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</sst>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70" zoomScaleNormal="70" zoomScaleSheetLayoutView="100" zoomScalePageLayoutView="0" workbookViewId="0" topLeftCell="A1">
      <pane xSplit="1" ySplit="10" topLeftCell="B5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88" sqref="D88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v>7767700</v>
      </c>
      <c r="E12" s="26">
        <f>G12+I12</f>
        <v>7412995.61</v>
      </c>
      <c r="F12" s="26"/>
      <c r="G12" s="26"/>
      <c r="H12" s="26">
        <v>7673900</v>
      </c>
      <c r="I12" s="26">
        <v>7412995.61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3212100</v>
      </c>
      <c r="E14" s="26">
        <f t="shared" si="0"/>
        <v>2661820.93</v>
      </c>
      <c r="F14" s="26"/>
      <c r="G14" s="26"/>
      <c r="H14" s="26">
        <v>3212100</v>
      </c>
      <c r="I14" s="26">
        <v>2661820.93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978400</v>
      </c>
      <c r="E15" s="26">
        <v>825522.61</v>
      </c>
      <c r="F15" s="26"/>
      <c r="G15" s="26"/>
      <c r="H15" s="26">
        <v>978400</v>
      </c>
      <c r="I15" s="26">
        <v>893334.47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4461800</v>
      </c>
      <c r="E16" s="26">
        <f t="shared" si="0"/>
        <v>3570100</v>
      </c>
      <c r="F16" s="26"/>
      <c r="G16" s="26"/>
      <c r="H16" s="26">
        <v>4461800</v>
      </c>
      <c r="I16" s="26">
        <v>3570100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3570100</v>
      </c>
      <c r="F19" s="26"/>
      <c r="G19" s="26"/>
      <c r="H19" s="26">
        <v>4461800</v>
      </c>
      <c r="I19" s="26">
        <v>3570100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v>4461800</v>
      </c>
      <c r="E21" s="26">
        <v>3570100</v>
      </c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 t="s">
        <v>238</v>
      </c>
      <c r="E22" s="26" t="s">
        <v>239</v>
      </c>
      <c r="F22" s="26"/>
      <c r="G22" s="26"/>
      <c r="H22" s="26">
        <v>4461800</v>
      </c>
      <c r="I22" s="26">
        <v>3570100</v>
      </c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v>93800</v>
      </c>
      <c r="E26" s="26">
        <f>G26+I26</f>
        <v>1181074.68</v>
      </c>
      <c r="F26" s="26"/>
      <c r="G26" s="26"/>
      <c r="H26" s="26"/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7767700</v>
      </c>
      <c r="E31" s="26">
        <f>G31+I31</f>
        <v>4880531.36</v>
      </c>
      <c r="F31" s="26"/>
      <c r="G31" s="26"/>
      <c r="H31" s="26">
        <v>7767700</v>
      </c>
      <c r="I31" s="26">
        <v>4880531.36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5224100</v>
      </c>
      <c r="E33" s="26">
        <f>G33+I33</f>
        <v>3507308.77</v>
      </c>
      <c r="F33" s="26"/>
      <c r="G33" s="26"/>
      <c r="H33" s="26">
        <v>5224100</v>
      </c>
      <c r="I33" s="26">
        <v>3507308.77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2972788.11</v>
      </c>
      <c r="F35" s="26"/>
      <c r="G35" s="26"/>
      <c r="H35" s="26">
        <v>4538700</v>
      </c>
      <c r="I35" s="26">
        <v>2972788.11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2156281.29</v>
      </c>
      <c r="F37" s="26"/>
      <c r="G37" s="26"/>
      <c r="H37" s="26">
        <v>3195200</v>
      </c>
      <c r="I37" s="26">
        <v>2156281.29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816506.82</v>
      </c>
      <c r="F39" s="26"/>
      <c r="G39" s="26"/>
      <c r="H39" s="26">
        <v>1343500</v>
      </c>
      <c r="I39" s="26">
        <v>816506.82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390500</v>
      </c>
      <c r="E40" s="26">
        <f>G40+I40</f>
        <v>324406.44</v>
      </c>
      <c r="F40" s="26"/>
      <c r="G40" s="26"/>
      <c r="H40" s="26">
        <v>390500</v>
      </c>
      <c r="I40" s="26">
        <v>324406.44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62174.22</v>
      </c>
      <c r="F42" s="26"/>
      <c r="G42" s="26"/>
      <c r="H42" s="26">
        <v>74100</v>
      </c>
      <c r="I42" s="26">
        <v>62174.22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140800</v>
      </c>
      <c r="E48" s="26">
        <f>G48+I48</f>
        <v>87940</v>
      </c>
      <c r="F48" s="26"/>
      <c r="G48" s="26"/>
      <c r="H48" s="26">
        <v>140800</v>
      </c>
      <c r="I48" s="26">
        <v>87940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80000</v>
      </c>
      <c r="E50" s="26">
        <f>G50+I50</f>
        <v>60000</v>
      </c>
      <c r="F50" s="26"/>
      <c r="G50" s="26"/>
      <c r="H50" s="26">
        <v>80000</v>
      </c>
      <c r="I50" s="26">
        <v>60000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36100</v>
      </c>
      <c r="E55" s="26">
        <f>G55+I55</f>
        <v>24416</v>
      </c>
      <c r="F55" s="26"/>
      <c r="G55" s="26"/>
      <c r="H55" s="26">
        <v>36100</v>
      </c>
      <c r="I55" s="26">
        <v>24416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36100</v>
      </c>
      <c r="E63" s="26">
        <f>G63+I63</f>
        <v>24416</v>
      </c>
      <c r="F63" s="26"/>
      <c r="G63" s="26"/>
      <c r="H63" s="26">
        <v>36100</v>
      </c>
      <c r="I63" s="26">
        <v>24416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28800</v>
      </c>
      <c r="E65" s="26">
        <f>G65+I65</f>
        <v>24368</v>
      </c>
      <c r="F65" s="26"/>
      <c r="G65" s="26"/>
      <c r="H65" s="26">
        <v>28800</v>
      </c>
      <c r="I65" s="26">
        <v>24368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28800</v>
      </c>
      <c r="E69" s="26">
        <f>G69+I69</f>
        <v>24368</v>
      </c>
      <c r="F69" s="26"/>
      <c r="G69" s="26"/>
      <c r="H69" s="26">
        <v>28800</v>
      </c>
      <c r="I69" s="26">
        <v>24368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1072200</v>
      </c>
      <c r="E75" s="26">
        <f>G75+I75</f>
        <v>581291.82</v>
      </c>
      <c r="F75" s="26"/>
      <c r="G75" s="26"/>
      <c r="H75" s="26">
        <v>1072200</v>
      </c>
      <c r="I75" s="26">
        <v>581291.82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893600</v>
      </c>
      <c r="E82" s="26">
        <f>G82+I82</f>
        <v>481154.42</v>
      </c>
      <c r="F82" s="26"/>
      <c r="G82" s="26"/>
      <c r="H82" s="26">
        <v>893600</v>
      </c>
      <c r="I82" s="26">
        <v>481154.42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178600</v>
      </c>
      <c r="E86" s="26">
        <f>G86+I86</f>
        <v>100137.4</v>
      </c>
      <c r="F86" s="26"/>
      <c r="G86" s="26"/>
      <c r="H86" s="26">
        <v>178600</v>
      </c>
      <c r="I86" s="26">
        <v>100137.4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61">
        <f>F88+H88</f>
        <v>1406500</v>
      </c>
      <c r="E88" s="26">
        <f>G88+I88</f>
        <v>743146.77</v>
      </c>
      <c r="F88" s="26"/>
      <c r="G88" s="26"/>
      <c r="H88" s="26">
        <v>1406500</v>
      </c>
      <c r="I88" s="26">
        <v>743146.77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291700</v>
      </c>
      <c r="E92" s="26">
        <f>G92+I92</f>
        <v>98865.57</v>
      </c>
      <c r="F92" s="26"/>
      <c r="G92" s="26"/>
      <c r="H92" s="26">
        <v>291700</v>
      </c>
      <c r="I92" s="26">
        <v>98865.57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v>227800</v>
      </c>
      <c r="E94" s="26">
        <f>G94+I94</f>
        <v>163820.32</v>
      </c>
      <c r="F94" s="26"/>
      <c r="G94" s="26"/>
      <c r="H94" s="26">
        <v>224800</v>
      </c>
      <c r="I94" s="26">
        <v>163820.32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97927</v>
      </c>
      <c r="F99" s="26"/>
      <c r="G99" s="26"/>
      <c r="H99" s="26">
        <v>209200</v>
      </c>
      <c r="I99" s="26">
        <v>97927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103709.28</v>
      </c>
      <c r="F107" s="26"/>
      <c r="G107" s="26"/>
      <c r="H107" s="26">
        <v>152300</v>
      </c>
      <c r="I107" s="26">
        <v>103709.28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v>520500</v>
      </c>
      <c r="E108" s="26">
        <f>G108+I108</f>
        <v>278824.6</v>
      </c>
      <c r="F108" s="26"/>
      <c r="G108" s="26"/>
      <c r="H108" s="26">
        <v>523500</v>
      </c>
      <c r="I108" s="26">
        <v>278824.6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v>0</v>
      </c>
      <c r="E111" s="26">
        <f aca="true" t="shared" si="1" ref="D111:E113">G111+I111</f>
        <v>2532464.25</v>
      </c>
      <c r="F111" s="26"/>
      <c r="G111" s="26"/>
      <c r="H111" s="26">
        <v>93800</v>
      </c>
      <c r="I111" s="26">
        <v>2532464.25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"/>
        <v>3838200</v>
      </c>
      <c r="E113" s="26">
        <f t="shared" si="1"/>
        <v>2580648.73</v>
      </c>
      <c r="F113" s="26"/>
      <c r="G113" s="26"/>
      <c r="H113" s="26">
        <v>3838200</v>
      </c>
      <c r="I113" s="26">
        <v>2580648.73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3195200</v>
      </c>
      <c r="E115" s="26">
        <f t="shared" si="2"/>
        <v>2156281.29</v>
      </c>
      <c r="F115" s="26"/>
      <c r="G115" s="26"/>
      <c r="H115" s="26">
        <v>3195200</v>
      </c>
      <c r="I115" s="26">
        <v>2156281.29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2"/>
        <v>300000</v>
      </c>
      <c r="E116" s="26">
        <f t="shared" si="2"/>
        <v>202171.56</v>
      </c>
      <c r="F116" s="26"/>
      <c r="G116" s="26"/>
      <c r="H116" s="26">
        <v>300000</v>
      </c>
      <c r="I116" s="26">
        <v>202171.56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209200</v>
      </c>
      <c r="E117" s="26">
        <f t="shared" si="2"/>
        <v>97927</v>
      </c>
      <c r="F117" s="26"/>
      <c r="G117" s="26"/>
      <c r="H117" s="26">
        <v>209200</v>
      </c>
      <c r="I117" s="26">
        <v>97927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60400</v>
      </c>
      <c r="E118" s="26">
        <f t="shared" si="2"/>
        <v>40851.63</v>
      </c>
      <c r="F118" s="26"/>
      <c r="G118" s="26"/>
      <c r="H118" s="26">
        <v>60400</v>
      </c>
      <c r="I118" s="26">
        <v>40851.63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4368</v>
      </c>
      <c r="F120" s="26"/>
      <c r="G120" s="26"/>
      <c r="H120" s="26">
        <v>8800</v>
      </c>
      <c r="I120" s="26">
        <v>4368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2015-10-12T10:15:15Z</dcterms:modified>
  <cp:category/>
  <cp:version/>
  <cp:contentType/>
  <cp:contentStatus/>
</cp:coreProperties>
</file>