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<sst xmlns="http://schemas.openxmlformats.org/spreadsheetml/2006/main" count="330" uniqueCount="238">
  <si>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</si>
  <si>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</si>
  <si>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</si>
  <si>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</si>
  <si>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</si>
  <si>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</si>
  <si>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</si>
  <si>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</si>
  <si>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</si>
  <si>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</si>
  <si>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</si>
  <si>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</si>
  <si>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</si>
  <si>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</si>
  <si>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</si>
  <si>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</si>
  <si>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</si>
  <si>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</si>
  <si>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</si>
  <si>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</si>
  <si>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</si>
  <si>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</si>
  <si>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</si>
  <si>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</si>
  <si>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</si>
  <si>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</si>
  <si>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</si>
  <si>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</si>
  <si>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</si>
  <si>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</si>
  <si>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</si>
  <si>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</si>
  <si>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</si>
  <si>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</si>
  <si>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</si>
  <si>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</si>
  <si>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</si>
  <si>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</si>
  <si>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</si>
  <si>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</si>
  <si>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</si>
  <si>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</si>
  <si>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</si>
  <si>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</si>
  <si>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</si>
  <si>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</si>
  <si>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</si>
  <si>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</si>
  <si>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</si>
  <si>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</si>
  <si>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</si>
  <si>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</si>
  <si>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</si>
  <si>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</si>
  <si>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</si>
  <si>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</si>
  <si>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</si>
  <si>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</si>
  <si>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</si>
  <si>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</si>
  <si>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</si>
  <si>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</si>
  <si>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</si>
  <si>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</si>
  <si>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</si>
  <si>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</si>
  <si>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</si>
  <si>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</si>
  <si>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</si>
  <si>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</si>
  <si>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</si>
  <si>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</si>
  <si>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</si>
  <si>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</si>
  <si>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</si>
  <si>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</si>
  <si>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</si>
  <si>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</si>
  <si>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</si>
  <si>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</si>
  <si>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</si>
  <si>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</si>
  <si>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</si>
  <si>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</si>
  <si>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</si>
  <si>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</si>
  <si>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</si>
  <si>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</si>
  <si>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</si>
  <si>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</si>
  <si>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</si>
  <si>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</si>
  <si>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</si>
  <si>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</si>
  <si>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</si>
  <si>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</si>
  <si>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</si>
  <si>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</si>
  <si>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</si>
  <si>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</si>
  <si>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</si>
  <si>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</si>
  <si>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</si>
  <si>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</si>
  <si>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</si>
  <si>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</si>
  <si>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</si>
  <si>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</si>
  <si>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</si>
  <si>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</si>
  <si>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</si>
  <si>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</si>
  <si>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</si>
  <si>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</si>
  <si>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</si>
  <si>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</si>
  <si>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</si>
  <si>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</si>
  <si>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</si>
  <si>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</si>
  <si>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</si>
  <si>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</si>
  <si>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</si>
  <si>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</si>
  <si>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</si>
  <si>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</si>
  <si>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</si>
  <si>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</si>
  <si>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</si>
  <si>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</si>
  <si>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</si>
  <si>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</si>
  <si>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</si>
  <si>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</si>
  <si>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</si>
  <si>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</si>
  <si>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</si>
  <si>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</si>
  <si>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</si>
  <si>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</si>
  <si>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</si>
  <si>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</si>
  <si>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</si>
  <si>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</si>
  <si>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</si>
  <si>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</si>
  <si>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</si>
  <si>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</si>
  <si>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</si>
  <si>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</si>
  <si>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</si>
  <si>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</si>
  <si>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</si>
  <si>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</si>
  <si>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</si>
  <si>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</si>
  <si>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</si>
  <si>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</si>
  <si>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</si>
  <si>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</si>
  <si>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</si>
  <si>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</si>
  <si>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</si>
  <si>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</si>
  <si>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</si>
  <si>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</si>
  <si>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</si>
  <si>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</si>
  <si>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</si>
  <si>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</si>
  <si>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</si>
  <si>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</si>
  <si>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</si>
  <si>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</si>
  <si>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</si>
  <si>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</si>
  <si>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</si>
  <si>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</si>
  <si>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</si>
  <si>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</si>
  <si>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</si>
  <si>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</si>
  <si>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</si>
  <si>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</si>
  <si>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</si>
  <si>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</si>
  <si>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</si>
  <si>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</si>
  <si>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</si>
  <si>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</si>
  <si>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</si>
  <si>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</si>
  <si>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</si>
  <si>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</si>
  <si>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</si>
  <si>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</si>
  <si>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</si>
  <si>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</si>
  <si>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</si>
  <si>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</si>
  <si>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</si>
  <si>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</si>
  <si>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</si>
  <si>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</si>
  <si>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</si>
  <si>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</si>
  <si>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</si>
  <si>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</si>
  <si>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</si>
  <si>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</si>
  <si>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</si>
  <si>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</si>
  <si>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</si>
  <si>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</si>
  <si>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</si>
  <si>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</si>
  <si>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</si>
  <si>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</si>
  <si>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</si>
  <si>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</si>
  <si>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</si>
  <si>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</si>
  <si>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</si>
  <si>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</si>
  <si>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</si>
  <si>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</si>
  <si>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</si>
  <si>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</si>
  <si>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</si>
  <si>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</si>
  <si>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</si>
  <si>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</si>
  <si>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</si>
  <si>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</si>
  <si>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</si>
  <si>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</si>
  <si>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2015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</si>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</sst>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70" zoomScaleNormal="70" zoomScaleSheetLayoutView="100" zoomScalePageLayoutView="0" workbookViewId="0" topLeftCell="A1">
      <pane xSplit="1" ySplit="10" topLeftCell="D7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91" sqref="G9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236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237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9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7767700</v>
      </c>
      <c r="E12" s="26">
        <f>G12+I12</f>
        <v>8339747.53</v>
      </c>
      <c r="F12" s="26"/>
      <c r="G12" s="26"/>
      <c r="H12" s="26">
        <v>7767700</v>
      </c>
      <c r="I12" s="26">
        <v>8339747.53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3212100</v>
      </c>
      <c r="E14" s="26">
        <f t="shared" si="0"/>
        <v>3128772.85</v>
      </c>
      <c r="F14" s="26"/>
      <c r="G14" s="26"/>
      <c r="H14" s="26">
        <v>3212100</v>
      </c>
      <c r="I14" s="26">
        <v>3128772.85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 t="shared" si="0"/>
        <v>978400</v>
      </c>
      <c r="E15" s="26">
        <f t="shared" si="0"/>
        <v>990239.51</v>
      </c>
      <c r="F15" s="26"/>
      <c r="G15" s="26"/>
      <c r="H15" s="26">
        <v>978400</v>
      </c>
      <c r="I15" s="26">
        <v>990239.51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4461800</v>
      </c>
      <c r="E16" s="26">
        <f t="shared" si="0"/>
        <v>4029900</v>
      </c>
      <c r="F16" s="26"/>
      <c r="G16" s="26"/>
      <c r="H16" s="26">
        <v>4461800</v>
      </c>
      <c r="I16" s="26">
        <v>4029900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4461800</v>
      </c>
      <c r="E19" s="26">
        <f>G19+I19</f>
        <v>4029900</v>
      </c>
      <c r="F19" s="26"/>
      <c r="G19" s="26"/>
      <c r="H19" s="26">
        <v>4461800</v>
      </c>
      <c r="I19" s="26">
        <v>4029900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4461800</v>
      </c>
      <c r="E21" s="26">
        <f>G21+I21</f>
        <v>4029900</v>
      </c>
      <c r="F21" s="26"/>
      <c r="G21" s="26"/>
      <c r="H21" s="26">
        <v>4461800</v>
      </c>
      <c r="I21" s="26">
        <v>4029900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93800</v>
      </c>
      <c r="E26" s="26">
        <f>G26+I26</f>
        <v>1181074.68</v>
      </c>
      <c r="F26" s="26"/>
      <c r="G26" s="26"/>
      <c r="H26" s="26">
        <v>93800</v>
      </c>
      <c r="I26" s="26">
        <v>1181074.68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7767700</v>
      </c>
      <c r="E31" s="26">
        <f>G31+I31</f>
        <v>5873785.68</v>
      </c>
      <c r="F31" s="26"/>
      <c r="G31" s="26"/>
      <c r="H31" s="26">
        <v>7767700</v>
      </c>
      <c r="I31" s="26">
        <v>5873785.68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5310900</v>
      </c>
      <c r="E33" s="26">
        <f>G33+I33</f>
        <v>4319506.79</v>
      </c>
      <c r="F33" s="26"/>
      <c r="G33" s="26"/>
      <c r="H33" s="26">
        <v>5310900</v>
      </c>
      <c r="I33" s="26">
        <v>4319506.79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4538700</v>
      </c>
      <c r="E35" s="26">
        <f>G35+I35</f>
        <v>3682470.07</v>
      </c>
      <c r="F35" s="26"/>
      <c r="G35" s="26"/>
      <c r="H35" s="26">
        <v>4538700</v>
      </c>
      <c r="I35" s="26">
        <v>3682470.07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3195200</v>
      </c>
      <c r="E37" s="26">
        <f>G37+I37</f>
        <v>2638795.98</v>
      </c>
      <c r="F37" s="26"/>
      <c r="G37" s="26"/>
      <c r="H37" s="26">
        <v>3195200</v>
      </c>
      <c r="I37" s="26">
        <v>2638795.98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1343500</v>
      </c>
      <c r="E39" s="26">
        <f>G39+I39</f>
        <v>1043674.09</v>
      </c>
      <c r="F39" s="26"/>
      <c r="G39" s="26"/>
      <c r="H39" s="26">
        <v>1343500</v>
      </c>
      <c r="I39" s="26">
        <v>1043674.09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483100</v>
      </c>
      <c r="E40" s="26">
        <f>G40+I40</f>
        <v>396664.95</v>
      </c>
      <c r="F40" s="26"/>
      <c r="G40" s="26"/>
      <c r="H40" s="26">
        <v>483100</v>
      </c>
      <c r="I40" s="26">
        <v>396664.95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84900</v>
      </c>
      <c r="E42" s="26">
        <f>G42+I42</f>
        <v>76431.77</v>
      </c>
      <c r="F42" s="26"/>
      <c r="G42" s="26"/>
      <c r="H42" s="26">
        <v>84900</v>
      </c>
      <c r="I42" s="26">
        <v>76431.77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124200</v>
      </c>
      <c r="E48" s="26">
        <f>G48+I48</f>
        <v>87940</v>
      </c>
      <c r="F48" s="26"/>
      <c r="G48" s="26"/>
      <c r="H48" s="26">
        <v>124200</v>
      </c>
      <c r="I48" s="26">
        <v>87940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80000</v>
      </c>
      <c r="E50" s="26">
        <f>G50+I50</f>
        <v>76000</v>
      </c>
      <c r="F50" s="26"/>
      <c r="G50" s="26"/>
      <c r="H50" s="26">
        <v>80000</v>
      </c>
      <c r="I50" s="26">
        <v>76000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36800</v>
      </c>
      <c r="E55" s="26">
        <f>G55+I55</f>
        <v>30232</v>
      </c>
      <c r="F55" s="26"/>
      <c r="G55" s="26"/>
      <c r="H55" s="26">
        <v>36800</v>
      </c>
      <c r="I55" s="26">
        <v>30232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36800</v>
      </c>
      <c r="E63" s="26">
        <f>G63+I63</f>
        <v>30232</v>
      </c>
      <c r="F63" s="26"/>
      <c r="G63" s="26"/>
      <c r="H63" s="26">
        <v>36800</v>
      </c>
      <c r="I63" s="26">
        <v>30232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24800</v>
      </c>
      <c r="E65" s="26">
        <f>G65+I65</f>
        <v>24368</v>
      </c>
      <c r="F65" s="26"/>
      <c r="G65" s="26"/>
      <c r="H65" s="26">
        <v>24800</v>
      </c>
      <c r="I65" s="26">
        <v>24368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24800</v>
      </c>
      <c r="E69" s="26">
        <f>G69+I69</f>
        <v>24368</v>
      </c>
      <c r="F69" s="26"/>
      <c r="G69" s="26"/>
      <c r="H69" s="26">
        <v>24800</v>
      </c>
      <c r="I69" s="26">
        <v>24368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1071500</v>
      </c>
      <c r="E75" s="26">
        <f>G75+I75</f>
        <v>581291.82</v>
      </c>
      <c r="F75" s="26"/>
      <c r="G75" s="26"/>
      <c r="H75" s="26">
        <v>1071500</v>
      </c>
      <c r="I75" s="26">
        <v>581291.82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877500</v>
      </c>
      <c r="E82" s="26">
        <f>G82+I82</f>
        <v>481154.42</v>
      </c>
      <c r="F82" s="26"/>
      <c r="G82" s="26"/>
      <c r="H82" s="26">
        <v>877500</v>
      </c>
      <c r="I82" s="26">
        <v>481154.42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194000</v>
      </c>
      <c r="E86" s="26">
        <f>G86+I86</f>
        <v>100137.4</v>
      </c>
      <c r="F86" s="26"/>
      <c r="G86" s="26"/>
      <c r="H86" s="26">
        <v>194000</v>
      </c>
      <c r="I86" s="26">
        <v>100137.4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v>1323000</v>
      </c>
      <c r="E88" s="26">
        <f>G88+I88</f>
        <v>918387.07</v>
      </c>
      <c r="F88" s="26"/>
      <c r="G88" s="26"/>
      <c r="H88" s="26">
        <v>1323000</v>
      </c>
      <c r="I88" s="26">
        <v>918387.07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v>32200</v>
      </c>
      <c r="E90" s="26">
        <v>32161</v>
      </c>
      <c r="F90" s="26"/>
      <c r="G90" s="26"/>
      <c r="H90" s="26">
        <v>32200</v>
      </c>
      <c r="I90" s="26">
        <v>32161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227200</v>
      </c>
      <c r="E92" s="26">
        <f>G92+I92</f>
        <v>123343.36</v>
      </c>
      <c r="F92" s="26"/>
      <c r="G92" s="26"/>
      <c r="H92" s="26">
        <v>227200</v>
      </c>
      <c r="I92" s="26">
        <v>123343.36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230900</v>
      </c>
      <c r="E94" s="26">
        <f>G94+I94</f>
        <v>202447.35</v>
      </c>
      <c r="F94" s="26"/>
      <c r="G94" s="26"/>
      <c r="H94" s="26">
        <v>230900</v>
      </c>
      <c r="I94" s="26">
        <v>202447.35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209200</v>
      </c>
      <c r="E99" s="26">
        <f>G99+I99</f>
        <v>149449</v>
      </c>
      <c r="F99" s="26"/>
      <c r="G99" s="26"/>
      <c r="H99" s="26">
        <v>209200</v>
      </c>
      <c r="I99" s="26">
        <v>149449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152300</v>
      </c>
      <c r="E107" s="26">
        <f>G107+I107</f>
        <v>130962.86</v>
      </c>
      <c r="F107" s="26"/>
      <c r="G107" s="26"/>
      <c r="H107" s="26">
        <v>152300</v>
      </c>
      <c r="I107" s="26">
        <v>130962.86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v>466200</v>
      </c>
      <c r="E108" s="26">
        <v>280023.5</v>
      </c>
      <c r="F108" s="26"/>
      <c r="G108" s="26"/>
      <c r="H108" s="26">
        <v>466200</v>
      </c>
      <c r="I108" s="26">
        <v>280023.5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 aca="true" t="shared" si="1" ref="D111:E113">F111+H111</f>
        <v>0</v>
      </c>
      <c r="E111" s="26">
        <f t="shared" si="1"/>
        <v>2465961.85</v>
      </c>
      <c r="F111" s="26"/>
      <c r="G111" s="26"/>
      <c r="H111" s="26"/>
      <c r="I111" s="26">
        <v>2465961.85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 t="shared" si="1"/>
        <v>3838200</v>
      </c>
      <c r="E113" s="26">
        <f t="shared" si="1"/>
        <v>3166713.25</v>
      </c>
      <c r="F113" s="26"/>
      <c r="G113" s="26"/>
      <c r="H113" s="26">
        <v>3838200</v>
      </c>
      <c r="I113" s="26">
        <v>3166713.25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2" ref="D115:E118">F115+H115</f>
        <v>3195200</v>
      </c>
      <c r="E115" s="26">
        <f t="shared" si="2"/>
        <v>2638795.98</v>
      </c>
      <c r="F115" s="26"/>
      <c r="G115" s="26"/>
      <c r="H115" s="26">
        <v>3195200</v>
      </c>
      <c r="I115" s="26">
        <v>2638795.98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 t="shared" si="2"/>
        <v>300000</v>
      </c>
      <c r="E116" s="26">
        <f t="shared" si="2"/>
        <v>248593.58</v>
      </c>
      <c r="F116" s="26"/>
      <c r="G116" s="26"/>
      <c r="H116" s="26">
        <v>300000</v>
      </c>
      <c r="I116" s="26">
        <v>248593.58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2"/>
        <v>209200</v>
      </c>
      <c r="E117" s="26">
        <f t="shared" si="2"/>
        <v>149449</v>
      </c>
      <c r="F117" s="26"/>
      <c r="G117" s="26"/>
      <c r="H117" s="26">
        <v>209200</v>
      </c>
      <c r="I117" s="26">
        <v>149449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2"/>
        <v>63000</v>
      </c>
      <c r="E118" s="26">
        <f t="shared" si="2"/>
        <v>45818.86</v>
      </c>
      <c r="F118" s="26"/>
      <c r="G118" s="26"/>
      <c r="H118" s="26">
        <v>63000</v>
      </c>
      <c r="I118" s="26">
        <v>45818.86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4800</v>
      </c>
      <c r="E120" s="26">
        <f>G120+I120</f>
        <v>4368</v>
      </c>
      <c r="F120" s="26"/>
      <c r="G120" s="26"/>
      <c r="H120" s="26">
        <v>4800</v>
      </c>
      <c r="I120" s="26">
        <v>4368</v>
      </c>
    </row>
    <row r="121" ht="12.75">
      <c r="C121" s="18"/>
    </row>
    <row r="122" spans="1:8" s="19" customFormat="1" ht="12.75">
      <c r="A122" s="57" t="s">
        <v>129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128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2015-11-28T04:37:37Z</dcterms:modified>
  <cp:category/>
  <cp:version/>
  <cp:contentType/>
  <cp:contentStatus/>
</cp:coreProperties>
</file>