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<sst xmlns="http://schemas.openxmlformats.org/spreadsheetml/2006/main" count="330" uniqueCount="238">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</sst>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50" zoomScaleNormal="50" zoomScaleSheetLayoutView="100" zoomScalePageLayoutView="0" workbookViewId="0" topLeftCell="A1">
      <pane xSplit="1" ySplit="10" topLeftCell="B8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6" sqref="M5:N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9318100</v>
      </c>
      <c r="E12" s="26">
        <f>G12+I12</f>
        <v>5431338.46</v>
      </c>
      <c r="F12" s="26"/>
      <c r="G12" s="26"/>
      <c r="H12" s="26">
        <v>9318100</v>
      </c>
      <c r="I12" s="26">
        <v>5431338.46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3793300</v>
      </c>
      <c r="E14" s="26">
        <f t="shared" si="0"/>
        <v>1886499.82</v>
      </c>
      <c r="F14" s="26"/>
      <c r="G14" s="26"/>
      <c r="H14" s="26">
        <v>3793300</v>
      </c>
      <c r="I14" s="26">
        <v>1886499.82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1347800</v>
      </c>
      <c r="E15" s="26">
        <f t="shared" si="0"/>
        <v>558948.1</v>
      </c>
      <c r="F15" s="26"/>
      <c r="G15" s="26"/>
      <c r="H15" s="26">
        <v>1347800</v>
      </c>
      <c r="I15" s="26">
        <v>558948.1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3879800</v>
      </c>
      <c r="E16" s="26">
        <f t="shared" si="0"/>
        <v>1546600</v>
      </c>
      <c r="F16" s="26"/>
      <c r="G16" s="26"/>
      <c r="H16" s="26">
        <v>3879800</v>
      </c>
      <c r="I16" s="26">
        <v>1546600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1546600</v>
      </c>
      <c r="F19" s="26"/>
      <c r="G19" s="26"/>
      <c r="H19" s="26">
        <v>3879800</v>
      </c>
      <c r="I19" s="26">
        <v>1546600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1546600</v>
      </c>
      <c r="F21" s="26"/>
      <c r="G21" s="26"/>
      <c r="H21" s="26">
        <v>3879800</v>
      </c>
      <c r="I21" s="26">
        <v>1546600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1645000</v>
      </c>
      <c r="E26" s="26">
        <f>G26+I26</f>
        <v>1998238.64</v>
      </c>
      <c r="F26" s="26"/>
      <c r="G26" s="26"/>
      <c r="H26" s="26">
        <v>1645000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9318100</v>
      </c>
      <c r="E31" s="26">
        <f>G31+I31</f>
        <v>3441446.81</v>
      </c>
      <c r="F31" s="26"/>
      <c r="G31" s="26"/>
      <c r="H31" s="26">
        <v>9318100</v>
      </c>
      <c r="I31" s="26">
        <v>3441446.81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5383200</v>
      </c>
      <c r="E33" s="26">
        <f>G33+I33</f>
        <v>1936886.2</v>
      </c>
      <c r="F33" s="26"/>
      <c r="G33" s="26"/>
      <c r="H33" s="26">
        <v>5383200</v>
      </c>
      <c r="I33" s="26">
        <v>1936886.2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1471273.34</v>
      </c>
      <c r="F35" s="26"/>
      <c r="G35" s="26"/>
      <c r="H35" s="26">
        <v>4354100</v>
      </c>
      <c r="I35" s="26">
        <v>1471273.34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1102657.2</v>
      </c>
      <c r="F37" s="26"/>
      <c r="G37" s="26"/>
      <c r="H37" s="26">
        <v>3293300</v>
      </c>
      <c r="I37" s="26">
        <v>1102657.2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v>1060800</v>
      </c>
      <c r="E39" s="26">
        <f>G39+I39</f>
        <v>368616.14</v>
      </c>
      <c r="F39" s="26"/>
      <c r="G39" s="26"/>
      <c r="H39" s="26">
        <v>1060800</v>
      </c>
      <c r="I39" s="26">
        <v>368616.14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690700</v>
      </c>
      <c r="E40" s="26">
        <f>G40+I40</f>
        <v>383852.83</v>
      </c>
      <c r="F40" s="26"/>
      <c r="G40" s="26"/>
      <c r="H40" s="26">
        <v>690700</v>
      </c>
      <c r="I40" s="26">
        <v>383852.83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43040.03</v>
      </c>
      <c r="F42" s="26"/>
      <c r="G42" s="26"/>
      <c r="H42" s="26">
        <v>78000</v>
      </c>
      <c r="I42" s="26">
        <v>43040.03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164400</v>
      </c>
      <c r="E48" s="26">
        <f>G48+I48</f>
        <v>0</v>
      </c>
      <c r="F48" s="26"/>
      <c r="G48" s="26"/>
      <c r="H48" s="26">
        <v>164400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38720</v>
      </c>
      <c r="F50" s="26"/>
      <c r="G50" s="26"/>
      <c r="H50" s="26">
        <v>96000</v>
      </c>
      <c r="I50" s="26">
        <v>38720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36200</v>
      </c>
      <c r="E55" s="26">
        <f>G55+I55</f>
        <v>12057.6</v>
      </c>
      <c r="F55" s="26"/>
      <c r="G55" s="26"/>
      <c r="H55" s="26">
        <v>36200</v>
      </c>
      <c r="I55" s="26">
        <v>12057.6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36200</v>
      </c>
      <c r="E63" s="26">
        <f>G63+I63</f>
        <v>12057.6</v>
      </c>
      <c r="F63" s="26"/>
      <c r="G63" s="26"/>
      <c r="H63" s="26">
        <v>36200</v>
      </c>
      <c r="I63" s="26">
        <v>12057.6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477800</v>
      </c>
      <c r="E65" s="26">
        <f>G65+I65</f>
        <v>458050</v>
      </c>
      <c r="F65" s="26"/>
      <c r="G65" s="26"/>
      <c r="H65" s="26">
        <v>477800</v>
      </c>
      <c r="I65" s="26">
        <v>458050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477800</v>
      </c>
      <c r="E69" s="26">
        <f>G69+I69</f>
        <v>458050</v>
      </c>
      <c r="F69" s="26"/>
      <c r="G69" s="26"/>
      <c r="H69" s="26">
        <v>477800</v>
      </c>
      <c r="I69" s="26">
        <v>458050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1847800</v>
      </c>
      <c r="E75" s="26">
        <f>G75+I75</f>
        <v>310026</v>
      </c>
      <c r="F75" s="26"/>
      <c r="G75" s="26"/>
      <c r="H75" s="26">
        <v>1847800</v>
      </c>
      <c r="I75" s="26">
        <v>310026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1217800</v>
      </c>
      <c r="E82" s="26">
        <f>G82+I82</f>
        <v>109036</v>
      </c>
      <c r="F82" s="26"/>
      <c r="G82" s="26"/>
      <c r="H82" s="26">
        <v>1217800</v>
      </c>
      <c r="I82" s="26">
        <v>109036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130000</v>
      </c>
      <c r="E84" s="26">
        <f>G84+I84</f>
        <v>129990</v>
      </c>
      <c r="F84" s="26"/>
      <c r="G84" s="26"/>
      <c r="H84" s="26">
        <v>130000</v>
      </c>
      <c r="I84" s="26">
        <v>129990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500000</v>
      </c>
      <c r="E86" s="26">
        <f>G86+I86</f>
        <v>71000</v>
      </c>
      <c r="F86" s="26"/>
      <c r="G86" s="26"/>
      <c r="H86" s="26">
        <v>500000</v>
      </c>
      <c r="I86" s="26">
        <v>71000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1573100</v>
      </c>
      <c r="E88" s="26">
        <f>G88+I88</f>
        <v>724427.01</v>
      </c>
      <c r="F88" s="26"/>
      <c r="G88" s="26"/>
      <c r="H88" s="26">
        <v>1573100</v>
      </c>
      <c r="I88" s="26">
        <v>724427.01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129500</v>
      </c>
      <c r="E92" s="26">
        <v>58897.6</v>
      </c>
      <c r="F92" s="26"/>
      <c r="G92" s="26"/>
      <c r="H92" s="26">
        <v>129500</v>
      </c>
      <c r="I92" s="26">
        <v>58897.6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121900</v>
      </c>
      <c r="E94" s="26">
        <f>G94+I94</f>
        <v>42199.81</v>
      </c>
      <c r="F94" s="26"/>
      <c r="G94" s="26"/>
      <c r="H94" s="26">
        <v>121900</v>
      </c>
      <c r="I94" s="26">
        <v>42199.81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0</v>
      </c>
      <c r="F96" s="26"/>
      <c r="G96" s="26"/>
      <c r="H96" s="26">
        <v>244100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51324</v>
      </c>
      <c r="F99" s="26"/>
      <c r="G99" s="26"/>
      <c r="H99" s="26">
        <v>256500</v>
      </c>
      <c r="I99" s="26">
        <v>51324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135600</v>
      </c>
      <c r="E107" s="26">
        <f>G107+I107</f>
        <v>56992.93</v>
      </c>
      <c r="F107" s="26"/>
      <c r="G107" s="26"/>
      <c r="H107" s="26">
        <v>135600</v>
      </c>
      <c r="I107" s="26">
        <v>56992.93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680500</v>
      </c>
      <c r="E108" s="26">
        <v>515012.67</v>
      </c>
      <c r="F108" s="26"/>
      <c r="G108" s="26"/>
      <c r="H108" s="26">
        <v>680500</v>
      </c>
      <c r="I108" s="26">
        <v>515012.67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1" ref="D111:E113">F111+H111</f>
        <v>0</v>
      </c>
      <c r="E111" s="26">
        <f t="shared" si="1"/>
        <v>1989891.65</v>
      </c>
      <c r="F111" s="26"/>
      <c r="G111" s="26"/>
      <c r="H111" s="26"/>
      <c r="I111" s="26">
        <v>1989891.65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"/>
        <v>4594700</v>
      </c>
      <c r="E113" s="26">
        <f t="shared" si="1"/>
        <v>1911102.12</v>
      </c>
      <c r="F113" s="26"/>
      <c r="G113" s="26"/>
      <c r="H113" s="26">
        <v>4594700</v>
      </c>
      <c r="I113" s="26">
        <v>1911102.12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3293300</v>
      </c>
      <c r="E115" s="26">
        <v>1102657.2</v>
      </c>
      <c r="F115" s="26"/>
      <c r="G115" s="26"/>
      <c r="H115" s="26">
        <v>3293300</v>
      </c>
      <c r="I115" s="26">
        <v>1102657.2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2"/>
        <v>310000</v>
      </c>
      <c r="E116" s="26">
        <f t="shared" si="2"/>
        <v>116703.41</v>
      </c>
      <c r="F116" s="26"/>
      <c r="G116" s="26"/>
      <c r="H116" s="26">
        <v>310000</v>
      </c>
      <c r="I116" s="26">
        <v>116703.41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256500</v>
      </c>
      <c r="E117" s="26">
        <f t="shared" si="2"/>
        <v>51324</v>
      </c>
      <c r="F117" s="26"/>
      <c r="G117" s="26"/>
      <c r="H117" s="26">
        <v>256500</v>
      </c>
      <c r="I117" s="26">
        <v>51324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54500</v>
      </c>
      <c r="E118" s="26">
        <f t="shared" si="2"/>
        <v>28958.6</v>
      </c>
      <c r="F118" s="26"/>
      <c r="G118" s="26"/>
      <c r="H118" s="26">
        <v>54500</v>
      </c>
      <c r="I118" s="26">
        <v>28958.6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447800</v>
      </c>
      <c r="E120" s="26">
        <f>G120+I120</f>
        <v>0</v>
      </c>
      <c r="F120" s="26"/>
      <c r="G120" s="26"/>
      <c r="H120" s="26">
        <v>447800</v>
      </c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2016-06-09T09:27:21Z</cp:lastPrinted>
  <dcterms:created xsi:type="dcterms:W3CDTF">2002-03-12T08:12:25Z</dcterms:created>
  <dcterms:modified xsi:type="dcterms:W3CDTF">2016-06-15T06:23:45Z</dcterms:modified>
  <cp:category/>
  <cp:version/>
  <cp:contentType/>
  <cp:contentStatus/>
</cp:coreProperties>
</file>